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punjen primer" sheetId="1" state="visible" r:id="rId1"/>
    <sheet xmlns:r="http://schemas.openxmlformats.org/officeDocument/2006/relationships" name="Prazan obrazac" sheetId="2" state="visible" r:id="rId2"/>
    <sheet xmlns:r="http://schemas.openxmlformats.org/officeDocument/2006/relationships" name="Uputstvo" sheetId="3" state="visible" r:id="rId3"/>
  </sheets>
  <definedNames>
    <definedName name="_xlnm.Print_Area" localSheetId="0">'Popunjen primer'!$A$1:$G$34</definedName>
    <definedName name="_xlnm.Print_Area" localSheetId="1">'Prazan obrazac'!$A$1:$G$34</definedName>
  </definedNames>
  <calcPr calcId="0" fullCalcOnLoad="1" forceFullCalc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color rgb="0023354D"/>
      <sz val="11"/>
    </font>
    <font>
      <name val="Calibri"/>
      <b val="1"/>
      <color rgb="00FFFFFF"/>
      <sz val="17"/>
    </font>
    <font>
      <name val="Calibri"/>
      <b val="1"/>
      <color rgb="00FFFFFF"/>
      <sz val="10"/>
    </font>
    <font>
      <name val="Calibri"/>
      <color rgb="001D4ED8"/>
      <sz val="10"/>
      <u val="single"/>
    </font>
  </fonts>
  <fills count="6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D4ED8"/>
      </patternFill>
    </fill>
    <fill>
      <patternFill patternType="solid">
        <fgColor rgb="00EAF2FF"/>
      </patternFill>
    </fill>
    <fill>
      <patternFill patternType="solid">
        <fgColor rgb="00EDF7F3"/>
      </patternFill>
    </fill>
  </fills>
  <borders count="2">
    <border>
      <left/>
      <right/>
      <top/>
      <bottom/>
      <diagonal/>
    </border>
    <border>
      <bottom style="thin">
        <color rgb="00D9E2E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2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1" fillId="4" borderId="0" applyAlignment="1" pivotButton="0" quotePrefix="0" xfId="0">
      <alignment vertical="center" wrapText="1"/>
    </xf>
    <xf numFmtId="4" fontId="1" fillId="4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 wrapText="1"/>
    </xf>
    <xf numFmtId="0" fontId="1" fillId="4" borderId="1" applyAlignment="1" pivotButton="0" quotePrefix="0" xfId="0">
      <alignment vertical="center" wrapText="1"/>
    </xf>
    <xf numFmtId="4" fontId="1" fillId="4" borderId="1" applyAlignment="1" pivotButton="0" quotePrefix="0" xfId="0">
      <alignment vertical="center" wrapText="1"/>
    </xf>
    <xf numFmtId="4" fontId="1" fillId="5" borderId="1" applyAlignment="1" pivotButton="0" quotePrefix="0" xfId="0">
      <alignment vertical="center" wrapText="1"/>
    </xf>
    <xf numFmtId="4" fontId="1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radjevinskaknjiga.com/obracunski-list-gradjevinske-knjige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gradjevinskaknjiga.com/obracunski-list-gradjevinske-knjig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4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9" customWidth="1" min="1" max="1"/>
    <col width="9" customWidth="1" min="2" max="2"/>
    <col width="12" customWidth="1" min="3" max="3"/>
    <col width="12" customWidth="1" min="4" max="4"/>
    <col width="12" customWidth="1" min="5" max="5"/>
    <col width="16" customWidth="1" min="6" max="6"/>
    <col width="21" customWidth="1" min="7" max="7"/>
  </cols>
  <sheetData>
    <row r="1" ht="34" customHeight="1">
      <c r="A1" s="1" t="inlineStr">
        <is>
          <t>OBRAČUNSKI LIST GRAĐEVINSKE KNJIGE</t>
        </is>
      </c>
    </row>
    <row r="2">
      <c r="A2" s="2" t="inlineStr">
        <is>
          <t>DEMONSTRACIONI PRIMER · izmišljeni podaci</t>
        </is>
      </c>
    </row>
    <row r="3">
      <c r="A3" s="2" t="inlineStr">
        <is>
          <t>Projekat</t>
        </is>
      </c>
      <c r="B3" s="3" t="inlineStr">
        <is>
          <t>Demo objekat — temelji</t>
        </is>
      </c>
    </row>
    <row r="4">
      <c r="A4" s="2" t="inlineStr">
        <is>
          <t>Pozicija iz predmera</t>
        </is>
      </c>
      <c r="B4" s="3" t="inlineStr">
        <is>
          <t>03.01</t>
        </is>
      </c>
    </row>
    <row r="5">
      <c r="A5" s="2" t="inlineStr">
        <is>
          <t>Opis radova</t>
        </is>
      </c>
      <c r="B5" s="3" t="inlineStr">
        <is>
          <t>Betoniranje temeljnih traka</t>
        </is>
      </c>
    </row>
    <row r="6">
      <c r="A6" s="2" t="inlineStr">
        <is>
          <t>Jedinica mere</t>
        </is>
      </c>
      <c r="B6" s="2" t="inlineStr">
        <is>
          <t>m³</t>
        </is>
      </c>
      <c r="C6" s="2" t="inlineStr">
        <is>
          <t>Period</t>
        </is>
      </c>
      <c r="D6" s="3" t="inlineStr">
        <is>
          <t>01–10.09.2026.</t>
        </is>
      </c>
    </row>
    <row r="7">
      <c r="A7" s="2" t="inlineStr">
        <is>
          <t>Ugovorena količina (m³)</t>
        </is>
      </c>
      <c r="B7" s="4" t="n">
        <v>25</v>
      </c>
      <c r="C7" s="2" t="n"/>
      <c r="D7" s="2" t="inlineStr">
        <is>
          <t>Prethodno (m³)</t>
        </is>
      </c>
      <c r="E7" s="2" t="n"/>
      <c r="F7" s="4" t="n">
        <v>12.8</v>
      </c>
      <c r="G7" s="2" t="n"/>
    </row>
    <row r="8">
      <c r="A8" s="2" t="inlineStr">
        <is>
          <t>Jedinična cena</t>
        </is>
      </c>
      <c r="B8" s="4" t="n">
        <v>14500</v>
      </c>
      <c r="C8" s="2" t="n"/>
      <c r="D8" s="2" t="inlineStr">
        <is>
          <t>Valuta</t>
        </is>
      </c>
      <c r="E8" s="2" t="n"/>
      <c r="F8" s="2" t="inlineStr">
        <is>
          <t>RSD</t>
        </is>
      </c>
      <c r="G8" s="2" t="n"/>
    </row>
    <row r="9">
      <c r="A9" s="2" t="n"/>
      <c r="B9" s="2" t="n"/>
      <c r="C9" s="2" t="n"/>
      <c r="D9" s="2" t="n"/>
      <c r="E9" s="2" t="n"/>
      <c r="F9" s="2" t="n"/>
      <c r="G9" s="2" t="n"/>
    </row>
    <row r="10" ht="32" customHeight="1">
      <c r="A10" s="5" t="inlineStr">
        <is>
          <t>Deo / oznaka</t>
        </is>
      </c>
      <c r="B10" s="5" t="inlineStr">
        <is>
          <t>Broj</t>
        </is>
      </c>
      <c r="C10" s="5" t="inlineStr">
        <is>
          <t>Dužina (m)</t>
        </is>
      </c>
      <c r="D10" s="5" t="inlineStr">
        <is>
          <t>Širina (m)</t>
        </is>
      </c>
      <c r="E10" s="5" t="inlineStr">
        <is>
          <t>Visina (m)</t>
        </is>
      </c>
      <c r="F10" s="5" t="inlineStr">
        <is>
          <t>Količina (m³)</t>
        </is>
      </c>
      <c r="G10" s="5" t="inlineStr">
        <is>
          <t>Napomena / prilog</t>
        </is>
      </c>
    </row>
    <row r="11" ht="30" customHeight="1">
      <c r="A11" s="6" t="inlineStr">
        <is>
          <t>Temeljne trake T1 i T2</t>
        </is>
      </c>
      <c r="B11" s="7" t="n">
        <v>2</v>
      </c>
      <c r="C11" s="7" t="n">
        <v>8</v>
      </c>
      <c r="D11" s="7" t="n">
        <v>0.4</v>
      </c>
      <c r="E11" s="7" t="n">
        <v>0.5</v>
      </c>
      <c r="F11" s="8">
        <f>IF(COUNT(B11:E11)=4,PRODUCT(B11:E11),0)</f>
        <v/>
      </c>
      <c r="G11" s="6" t="inlineStr">
        <is>
          <t>Skica temelja — primer</t>
        </is>
      </c>
    </row>
    <row r="12" ht="30" customHeight="1">
      <c r="A12" s="6" t="inlineStr">
        <is>
          <t>Temeljne trake T3 i T4</t>
        </is>
      </c>
      <c r="B12" s="7" t="n">
        <v>2</v>
      </c>
      <c r="C12" s="7" t="n">
        <v>5</v>
      </c>
      <c r="D12" s="7" t="n">
        <v>0.4</v>
      </c>
      <c r="E12" s="7" t="n">
        <v>0.5</v>
      </c>
      <c r="F12" s="8">
        <f>IF(COUNT(B12:E12)=4,PRODUCT(B12:E12),0)</f>
        <v/>
      </c>
      <c r="G12" s="6" t="inlineStr">
        <is>
          <t>Skica temelja — primer</t>
        </is>
      </c>
    </row>
    <row r="13" ht="30" customHeight="1">
      <c r="A13" s="6" t="n"/>
      <c r="B13" s="7" t="n"/>
      <c r="C13" s="7" t="n"/>
      <c r="D13" s="7" t="n"/>
      <c r="E13" s="7" t="n"/>
      <c r="F13" s="8">
        <f>IF(COUNT(B13:E13)=4,PRODUCT(B13:E13),0)</f>
        <v/>
      </c>
      <c r="G13" s="6" t="n"/>
    </row>
    <row r="14" ht="30" customHeight="1">
      <c r="A14" s="6" t="n"/>
      <c r="B14" s="7" t="n"/>
      <c r="C14" s="7" t="n"/>
      <c r="D14" s="7" t="n"/>
      <c r="E14" s="7" t="n"/>
      <c r="F14" s="8">
        <f>IF(COUNT(B14:E14)=4,PRODUCT(B14:E14),0)</f>
        <v/>
      </c>
      <c r="G14" s="6" t="n"/>
    </row>
    <row r="15" ht="30" customHeight="1">
      <c r="A15" s="6" t="n"/>
      <c r="B15" s="7" t="n"/>
      <c r="C15" s="7" t="n"/>
      <c r="D15" s="7" t="n"/>
      <c r="E15" s="7" t="n"/>
      <c r="F15" s="8">
        <f>IF(COUNT(B15:E15)=4,PRODUCT(B15:E15),0)</f>
        <v/>
      </c>
      <c r="G15" s="6" t="n"/>
    </row>
    <row r="16" ht="30" customHeight="1">
      <c r="A16" s="6" t="n"/>
      <c r="B16" s="7" t="n"/>
      <c r="C16" s="7" t="n"/>
      <c r="D16" s="7" t="n"/>
      <c r="E16" s="7" t="n"/>
      <c r="F16" s="8">
        <f>IF(COUNT(B16:E16)=4,PRODUCT(B16:E16),0)</f>
        <v/>
      </c>
      <c r="G16" s="6" t="n"/>
    </row>
    <row r="17" ht="30" customHeight="1">
      <c r="A17" s="6" t="n"/>
      <c r="B17" s="7" t="n"/>
      <c r="C17" s="7" t="n"/>
      <c r="D17" s="7" t="n"/>
      <c r="E17" s="7" t="n"/>
      <c r="F17" s="8">
        <f>IF(COUNT(B17:E17)=4,PRODUCT(B17:E17),0)</f>
        <v/>
      </c>
      <c r="G17" s="6" t="n"/>
    </row>
    <row r="18" ht="30" customHeight="1">
      <c r="A18" s="6" t="n"/>
      <c r="B18" s="7" t="n"/>
      <c r="C18" s="7" t="n"/>
      <c r="D18" s="7" t="n"/>
      <c r="E18" s="7" t="n"/>
      <c r="F18" s="8">
        <f>IF(COUNT(B18:E18)=4,PRODUCT(B18:E18),0)</f>
        <v/>
      </c>
      <c r="G18" s="6" t="n"/>
    </row>
    <row r="19" ht="30" customHeight="1">
      <c r="A19" s="6" t="n"/>
      <c r="B19" s="7" t="n"/>
      <c r="C19" s="7" t="n"/>
      <c r="D19" s="7" t="n"/>
      <c r="E19" s="7" t="n"/>
      <c r="F19" s="8">
        <f>IF(COUNT(B19:E19)=4,PRODUCT(B19:E19),0)</f>
        <v/>
      </c>
      <c r="G19" s="6" t="n"/>
    </row>
    <row r="20" ht="30" customHeight="1">
      <c r="A20" s="6" t="n"/>
      <c r="B20" s="7" t="n"/>
      <c r="C20" s="7" t="n"/>
      <c r="D20" s="7" t="n"/>
      <c r="E20" s="7" t="n"/>
      <c r="F20" s="8">
        <f>IF(COUNT(B20:E20)=4,PRODUCT(B20:E20),0)</f>
        <v/>
      </c>
      <c r="G20" s="6" t="n"/>
    </row>
    <row r="21" ht="22" customHeight="1">
      <c r="A21" s="2" t="inlineStr">
        <is>
          <t>Izvedeno u ovom periodu (m³)</t>
        </is>
      </c>
      <c r="F21" s="9">
        <f>SUM(F11:F20)</f>
        <v/>
      </c>
      <c r="G21" s="2" t="inlineStr">
        <is>
          <t>m³</t>
        </is>
      </c>
    </row>
    <row r="22" ht="22" customHeight="1">
      <c r="A22" s="2" t="inlineStr">
        <is>
          <t>Prethodno odobreno (m³)</t>
        </is>
      </c>
      <c r="F22" s="9">
        <f>F7</f>
        <v/>
      </c>
      <c r="G22" s="2" t="inlineStr">
        <is>
          <t>m³</t>
        </is>
      </c>
    </row>
    <row r="23" ht="22" customHeight="1">
      <c r="A23" s="2" t="inlineStr">
        <is>
          <t>Ukupno sa ovim periodom (m³)</t>
        </is>
      </c>
      <c r="F23" s="9">
        <f>SUM(F21:F22)</f>
        <v/>
      </c>
      <c r="G23" s="2" t="inlineStr">
        <is>
          <t>m³</t>
        </is>
      </c>
    </row>
    <row r="24" ht="22" customHeight="1">
      <c r="A24" s="2" t="inlineStr">
        <is>
          <t>Preostalo prema ugovoru (m³)</t>
        </is>
      </c>
      <c r="F24" s="9">
        <f>B7-F23</f>
        <v/>
      </c>
      <c r="G24" s="2" t="inlineStr">
        <is>
          <t>m³</t>
        </is>
      </c>
    </row>
    <row r="25" ht="22" customHeight="1">
      <c r="A25" s="2" t="inlineStr">
        <is>
          <t>Jedinična cena</t>
        </is>
      </c>
      <c r="F25" s="9">
        <f>B8</f>
        <v/>
      </c>
      <c r="G25" s="2" t="inlineStr">
        <is>
          <t>RSD</t>
        </is>
      </c>
    </row>
    <row r="26" ht="22" customHeight="1">
      <c r="A26" s="2" t="inlineStr">
        <is>
          <t>Vrednost ovog perioda, bez PDV-a</t>
        </is>
      </c>
      <c r="F26" s="9">
        <f>F21*F25</f>
        <v/>
      </c>
      <c r="G26" s="2" t="inlineStr">
        <is>
          <t>RSD</t>
        </is>
      </c>
    </row>
    <row r="27" ht="22" customHeight="1">
      <c r="A27" s="2" t="inlineStr">
        <is>
          <t>Prethodna vrednost, bez PDV-a</t>
        </is>
      </c>
      <c r="F27" s="9">
        <f>F22*F25</f>
        <v/>
      </c>
      <c r="G27" s="2" t="inlineStr">
        <is>
          <t>RSD</t>
        </is>
      </c>
    </row>
    <row r="28" ht="22" customHeight="1">
      <c r="A28" s="2" t="inlineStr">
        <is>
          <t>Ukupna vrednost, bez PDV-a</t>
        </is>
      </c>
      <c r="F28" s="9">
        <f>F23*F25</f>
        <v/>
      </c>
      <c r="G28" s="2" t="inlineStr">
        <is>
          <t>RSD</t>
        </is>
      </c>
    </row>
    <row r="29">
      <c r="A29" s="2" t="n"/>
      <c r="B29" s="2" t="n"/>
      <c r="C29" s="2" t="n"/>
      <c r="D29" s="2" t="n"/>
      <c r="E29" s="2" t="n"/>
      <c r="F29" s="2" t="n"/>
      <c r="G29" s="2" t="n"/>
    </row>
    <row r="30" ht="32" customHeight="1">
      <c r="A30" s="2" t="inlineStr">
        <is>
          <t>Plava polja su za unos. Formule su za zapreminu: broj × dužina × širina × visina. Cene su pokazne, bez PDV-a.</t>
        </is>
      </c>
    </row>
    <row r="31">
      <c r="A31" s="2" t="n"/>
      <c r="B31" s="2" t="n"/>
      <c r="C31" s="2" t="n"/>
      <c r="D31" s="2" t="n"/>
      <c r="E31" s="2" t="n"/>
      <c r="F31" s="2" t="n"/>
      <c r="G31" s="2" t="n"/>
    </row>
    <row r="32">
      <c r="A32" s="2" t="inlineStr">
        <is>
          <t>Sastavio: __________________</t>
        </is>
      </c>
      <c r="D32" s="2" t="inlineStr">
        <is>
          <t>Pregledao: __________________</t>
        </is>
      </c>
    </row>
    <row r="33">
      <c r="A33" s="2" t="n"/>
      <c r="B33" s="2" t="n"/>
      <c r="C33" s="2" t="n"/>
      <c r="D33" s="2" t="n"/>
      <c r="E33" s="2" t="n"/>
      <c r="F33" s="2" t="n"/>
      <c r="G33" s="2" t="n"/>
    </row>
    <row r="34">
      <c r="A34" s="10" t="inlineStr">
        <is>
          <t>https://www.gradjevinskaknjiga.com/obracunski-list-gradjevinske-knjige/</t>
        </is>
      </c>
    </row>
  </sheetData>
  <mergeCells count="18">
    <mergeCell ref="B3:G3"/>
    <mergeCell ref="A21:E21"/>
    <mergeCell ref="A1:G1"/>
    <mergeCell ref="A26:E26"/>
    <mergeCell ref="A24:E24"/>
    <mergeCell ref="B5:G5"/>
    <mergeCell ref="A32:C32"/>
    <mergeCell ref="D6:G6"/>
    <mergeCell ref="A25:E25"/>
    <mergeCell ref="A28:E28"/>
    <mergeCell ref="A34:G34"/>
    <mergeCell ref="B4:G4"/>
    <mergeCell ref="A2:G2"/>
    <mergeCell ref="A23:E23"/>
    <mergeCell ref="A30:G30"/>
    <mergeCell ref="A22:E22"/>
    <mergeCell ref="A27:E27"/>
    <mergeCell ref="D32:G32"/>
  </mergeCells>
  <dataValidations count="1">
    <dataValidation sqref="B7 B8 B11:E20 F7" showDropDown="0" showInputMessage="0" showErrorMessage="1" allowBlank="1" errorTitle="Proverite unos" error="Unesite broj veći ili jednak nuli." type="decimal" operator="greaterThanOrEqual">
      <formula1>0</formula1>
    </dataValidation>
  </dataValidations>
  <hyperlinks>
    <hyperlink xmlns:r="http://schemas.openxmlformats.org/officeDocument/2006/relationships" ref="A34" r:id="rId1"/>
  </hyperlinks>
  <pageMargins left="0.75" right="0.75" top="1" bottom="1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4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9" customWidth="1" min="1" max="1"/>
    <col width="9" customWidth="1" min="2" max="2"/>
    <col width="12" customWidth="1" min="3" max="3"/>
    <col width="12" customWidth="1" min="4" max="4"/>
    <col width="12" customWidth="1" min="5" max="5"/>
    <col width="16" customWidth="1" min="6" max="6"/>
    <col width="21" customWidth="1" min="7" max="7"/>
  </cols>
  <sheetData>
    <row r="1" ht="34" customHeight="1">
      <c r="A1" s="1" t="inlineStr">
        <is>
          <t>OBRAČUNSKI LIST GRAĐEVINSKE KNJIGE</t>
        </is>
      </c>
    </row>
    <row r="2">
      <c r="A2" s="2" t="inlineStr">
        <is>
          <t>OBRAZAC ZA POPUNJAVANJE · obračun zapremine u m³</t>
        </is>
      </c>
    </row>
    <row r="3">
      <c r="A3" s="2" t="inlineStr">
        <is>
          <t>Projekat</t>
        </is>
      </c>
      <c r="B3" s="3" t="inlineStr"/>
    </row>
    <row r="4">
      <c r="A4" s="2" t="inlineStr">
        <is>
          <t>Pozicija iz predmera</t>
        </is>
      </c>
      <c r="B4" s="3" t="inlineStr"/>
    </row>
    <row r="5">
      <c r="A5" s="2" t="inlineStr">
        <is>
          <t>Opis radova</t>
        </is>
      </c>
      <c r="B5" s="3" t="inlineStr"/>
    </row>
    <row r="6">
      <c r="A6" s="2" t="inlineStr">
        <is>
          <t>Jedinica mere</t>
        </is>
      </c>
      <c r="B6" s="2" t="inlineStr">
        <is>
          <t>m³</t>
        </is>
      </c>
      <c r="C6" s="2" t="inlineStr">
        <is>
          <t>Period</t>
        </is>
      </c>
      <c r="D6" s="3" t="inlineStr"/>
    </row>
    <row r="7">
      <c r="A7" s="2" t="inlineStr">
        <is>
          <t>Ugovorena količina (m³)</t>
        </is>
      </c>
      <c r="B7" s="4" t="n"/>
      <c r="C7" s="2" t="n"/>
      <c r="D7" s="2" t="inlineStr">
        <is>
          <t>Prethodno (m³)</t>
        </is>
      </c>
      <c r="E7" s="2" t="n"/>
      <c r="F7" s="4" t="n"/>
      <c r="G7" s="2" t="n"/>
    </row>
    <row r="8">
      <c r="A8" s="2" t="inlineStr">
        <is>
          <t>Jedinična cena</t>
        </is>
      </c>
      <c r="B8" s="4" t="n"/>
      <c r="C8" s="2" t="n"/>
      <c r="D8" s="2" t="inlineStr">
        <is>
          <t>Valuta</t>
        </is>
      </c>
      <c r="E8" s="2" t="n"/>
      <c r="F8" s="2" t="inlineStr">
        <is>
          <t>RSD</t>
        </is>
      </c>
      <c r="G8" s="2" t="n"/>
    </row>
    <row r="9">
      <c r="A9" s="2" t="n"/>
      <c r="B9" s="2" t="n"/>
      <c r="C9" s="2" t="n"/>
      <c r="D9" s="2" t="n"/>
      <c r="E9" s="2" t="n"/>
      <c r="F9" s="2" t="n"/>
      <c r="G9" s="2" t="n"/>
    </row>
    <row r="10" ht="32" customHeight="1">
      <c r="A10" s="5" t="inlineStr">
        <is>
          <t>Deo / oznaka</t>
        </is>
      </c>
      <c r="B10" s="5" t="inlineStr">
        <is>
          <t>Broj</t>
        </is>
      </c>
      <c r="C10" s="5" t="inlineStr">
        <is>
          <t>Dužina (m)</t>
        </is>
      </c>
      <c r="D10" s="5" t="inlineStr">
        <is>
          <t>Širina (m)</t>
        </is>
      </c>
      <c r="E10" s="5" t="inlineStr">
        <is>
          <t>Visina (m)</t>
        </is>
      </c>
      <c r="F10" s="5" t="inlineStr">
        <is>
          <t>Količina (m³)</t>
        </is>
      </c>
      <c r="G10" s="5" t="inlineStr">
        <is>
          <t>Napomena / prilog</t>
        </is>
      </c>
    </row>
    <row r="11" ht="30" customHeight="1">
      <c r="A11" s="6" t="n"/>
      <c r="B11" s="7" t="n"/>
      <c r="C11" s="7" t="n"/>
      <c r="D11" s="7" t="n"/>
      <c r="E11" s="7" t="n"/>
      <c r="F11" s="8">
        <f>IF(COUNT(B11:E11)=4,PRODUCT(B11:E11),0)</f>
        <v/>
      </c>
      <c r="G11" s="6" t="n"/>
    </row>
    <row r="12" ht="30" customHeight="1">
      <c r="A12" s="6" t="n"/>
      <c r="B12" s="7" t="n"/>
      <c r="C12" s="7" t="n"/>
      <c r="D12" s="7" t="n"/>
      <c r="E12" s="7" t="n"/>
      <c r="F12" s="8">
        <f>IF(COUNT(B12:E12)=4,PRODUCT(B12:E12),0)</f>
        <v/>
      </c>
      <c r="G12" s="6" t="n"/>
    </row>
    <row r="13" ht="30" customHeight="1">
      <c r="A13" s="6" t="n"/>
      <c r="B13" s="7" t="n"/>
      <c r="C13" s="7" t="n"/>
      <c r="D13" s="7" t="n"/>
      <c r="E13" s="7" t="n"/>
      <c r="F13" s="8">
        <f>IF(COUNT(B13:E13)=4,PRODUCT(B13:E13),0)</f>
        <v/>
      </c>
      <c r="G13" s="6" t="n"/>
    </row>
    <row r="14" ht="30" customHeight="1">
      <c r="A14" s="6" t="n"/>
      <c r="B14" s="7" t="n"/>
      <c r="C14" s="7" t="n"/>
      <c r="D14" s="7" t="n"/>
      <c r="E14" s="7" t="n"/>
      <c r="F14" s="8">
        <f>IF(COUNT(B14:E14)=4,PRODUCT(B14:E14),0)</f>
        <v/>
      </c>
      <c r="G14" s="6" t="n"/>
    </row>
    <row r="15" ht="30" customHeight="1">
      <c r="A15" s="6" t="n"/>
      <c r="B15" s="7" t="n"/>
      <c r="C15" s="7" t="n"/>
      <c r="D15" s="7" t="n"/>
      <c r="E15" s="7" t="n"/>
      <c r="F15" s="8">
        <f>IF(COUNT(B15:E15)=4,PRODUCT(B15:E15),0)</f>
        <v/>
      </c>
      <c r="G15" s="6" t="n"/>
    </row>
    <row r="16" ht="30" customHeight="1">
      <c r="A16" s="6" t="n"/>
      <c r="B16" s="7" t="n"/>
      <c r="C16" s="7" t="n"/>
      <c r="D16" s="7" t="n"/>
      <c r="E16" s="7" t="n"/>
      <c r="F16" s="8">
        <f>IF(COUNT(B16:E16)=4,PRODUCT(B16:E16),0)</f>
        <v/>
      </c>
      <c r="G16" s="6" t="n"/>
    </row>
    <row r="17" ht="30" customHeight="1">
      <c r="A17" s="6" t="n"/>
      <c r="B17" s="7" t="n"/>
      <c r="C17" s="7" t="n"/>
      <c r="D17" s="7" t="n"/>
      <c r="E17" s="7" t="n"/>
      <c r="F17" s="8">
        <f>IF(COUNT(B17:E17)=4,PRODUCT(B17:E17),0)</f>
        <v/>
      </c>
      <c r="G17" s="6" t="n"/>
    </row>
    <row r="18" ht="30" customHeight="1">
      <c r="A18" s="6" t="n"/>
      <c r="B18" s="7" t="n"/>
      <c r="C18" s="7" t="n"/>
      <c r="D18" s="7" t="n"/>
      <c r="E18" s="7" t="n"/>
      <c r="F18" s="8">
        <f>IF(COUNT(B18:E18)=4,PRODUCT(B18:E18),0)</f>
        <v/>
      </c>
      <c r="G18" s="6" t="n"/>
    </row>
    <row r="19" ht="30" customHeight="1">
      <c r="A19" s="6" t="n"/>
      <c r="B19" s="7" t="n"/>
      <c r="C19" s="7" t="n"/>
      <c r="D19" s="7" t="n"/>
      <c r="E19" s="7" t="n"/>
      <c r="F19" s="8">
        <f>IF(COUNT(B19:E19)=4,PRODUCT(B19:E19),0)</f>
        <v/>
      </c>
      <c r="G19" s="6" t="n"/>
    </row>
    <row r="20" ht="30" customHeight="1">
      <c r="A20" s="6" t="n"/>
      <c r="B20" s="7" t="n"/>
      <c r="C20" s="7" t="n"/>
      <c r="D20" s="7" t="n"/>
      <c r="E20" s="7" t="n"/>
      <c r="F20" s="8">
        <f>IF(COUNT(B20:E20)=4,PRODUCT(B20:E20),0)</f>
        <v/>
      </c>
      <c r="G20" s="6" t="n"/>
    </row>
    <row r="21" ht="22" customHeight="1">
      <c r="A21" s="2" t="inlineStr">
        <is>
          <t>Izvedeno u ovom periodu (m³)</t>
        </is>
      </c>
      <c r="F21" s="9">
        <f>SUM(F11:F20)</f>
        <v/>
      </c>
      <c r="G21" s="2" t="inlineStr">
        <is>
          <t>m³</t>
        </is>
      </c>
    </row>
    <row r="22" ht="22" customHeight="1">
      <c r="A22" s="2" t="inlineStr">
        <is>
          <t>Prethodno odobreno (m³)</t>
        </is>
      </c>
      <c r="F22" s="9">
        <f>F7</f>
        <v/>
      </c>
      <c r="G22" s="2" t="inlineStr">
        <is>
          <t>m³</t>
        </is>
      </c>
    </row>
    <row r="23" ht="22" customHeight="1">
      <c r="A23" s="2" t="inlineStr">
        <is>
          <t>Ukupno sa ovim periodom (m³)</t>
        </is>
      </c>
      <c r="F23" s="9">
        <f>SUM(F21:F22)</f>
        <v/>
      </c>
      <c r="G23" s="2" t="inlineStr">
        <is>
          <t>m³</t>
        </is>
      </c>
    </row>
    <row r="24" ht="22" customHeight="1">
      <c r="A24" s="2" t="inlineStr">
        <is>
          <t>Preostalo prema ugovoru (m³)</t>
        </is>
      </c>
      <c r="F24" s="9">
        <f>B7-F23</f>
        <v/>
      </c>
      <c r="G24" s="2" t="inlineStr">
        <is>
          <t>m³</t>
        </is>
      </c>
    </row>
    <row r="25" ht="22" customHeight="1">
      <c r="A25" s="2" t="inlineStr">
        <is>
          <t>Jedinična cena</t>
        </is>
      </c>
      <c r="F25" s="9">
        <f>B8</f>
        <v/>
      </c>
      <c r="G25" s="2" t="inlineStr">
        <is>
          <t>RSD</t>
        </is>
      </c>
    </row>
    <row r="26" ht="22" customHeight="1">
      <c r="A26" s="2" t="inlineStr">
        <is>
          <t>Vrednost ovog perioda, bez PDV-a</t>
        </is>
      </c>
      <c r="F26" s="9">
        <f>F21*F25</f>
        <v/>
      </c>
      <c r="G26" s="2" t="inlineStr">
        <is>
          <t>RSD</t>
        </is>
      </c>
    </row>
    <row r="27" ht="22" customHeight="1">
      <c r="A27" s="2" t="inlineStr">
        <is>
          <t>Prethodna vrednost, bez PDV-a</t>
        </is>
      </c>
      <c r="F27" s="9">
        <f>F22*F25</f>
        <v/>
      </c>
      <c r="G27" s="2" t="inlineStr">
        <is>
          <t>RSD</t>
        </is>
      </c>
    </row>
    <row r="28" ht="22" customHeight="1">
      <c r="A28" s="2" t="inlineStr">
        <is>
          <t>Ukupna vrednost, bez PDV-a</t>
        </is>
      </c>
      <c r="F28" s="9">
        <f>F23*F25</f>
        <v/>
      </c>
      <c r="G28" s="2" t="inlineStr">
        <is>
          <t>RSD</t>
        </is>
      </c>
    </row>
    <row r="29">
      <c r="A29" s="2" t="n"/>
      <c r="B29" s="2" t="n"/>
      <c r="C29" s="2" t="n"/>
      <c r="D29" s="2" t="n"/>
      <c r="E29" s="2" t="n"/>
      <c r="F29" s="2" t="n"/>
      <c r="G29" s="2" t="n"/>
    </row>
    <row r="30" ht="32" customHeight="1">
      <c r="A30" s="2" t="inlineStr">
        <is>
          <t>Plava polja su za unos. Formule su za zapreminu: broj × dužina × širina × visina. Cene su pokazne, bez PDV-a.</t>
        </is>
      </c>
    </row>
    <row r="31">
      <c r="A31" s="2" t="n"/>
      <c r="B31" s="2" t="n"/>
      <c r="C31" s="2" t="n"/>
      <c r="D31" s="2" t="n"/>
      <c r="E31" s="2" t="n"/>
      <c r="F31" s="2" t="n"/>
      <c r="G31" s="2" t="n"/>
    </row>
    <row r="32">
      <c r="A32" s="2" t="inlineStr">
        <is>
          <t>Sastavio: __________________</t>
        </is>
      </c>
      <c r="D32" s="2" t="inlineStr">
        <is>
          <t>Pregledao: __________________</t>
        </is>
      </c>
    </row>
    <row r="33">
      <c r="A33" s="2" t="n"/>
      <c r="B33" s="2" t="n"/>
      <c r="C33" s="2" t="n"/>
      <c r="D33" s="2" t="n"/>
      <c r="E33" s="2" t="n"/>
      <c r="F33" s="2" t="n"/>
      <c r="G33" s="2" t="n"/>
    </row>
    <row r="34">
      <c r="A34" s="10" t="inlineStr">
        <is>
          <t>https://www.gradjevinskaknjiga.com/obracunski-list-gradjevinske-knjige/</t>
        </is>
      </c>
    </row>
  </sheetData>
  <mergeCells count="18">
    <mergeCell ref="B3:G3"/>
    <mergeCell ref="A21:E21"/>
    <mergeCell ref="A1:G1"/>
    <mergeCell ref="A26:E26"/>
    <mergeCell ref="A24:E24"/>
    <mergeCell ref="B5:G5"/>
    <mergeCell ref="A32:C32"/>
    <mergeCell ref="D6:G6"/>
    <mergeCell ref="A25:E25"/>
    <mergeCell ref="A28:E28"/>
    <mergeCell ref="A34:G34"/>
    <mergeCell ref="B4:G4"/>
    <mergeCell ref="A2:G2"/>
    <mergeCell ref="A23:E23"/>
    <mergeCell ref="A30:G30"/>
    <mergeCell ref="A22:E22"/>
    <mergeCell ref="A27:E27"/>
    <mergeCell ref="D32:G32"/>
  </mergeCells>
  <dataValidations count="1">
    <dataValidation sqref="B7 B8 B11:E20 F7" showDropDown="0" showInputMessage="0" showErrorMessage="1" allowBlank="1" errorTitle="Proverite unos" error="Unesite broj veći ili jednak nuli." type="decimal" operator="greaterThanOrEqual">
      <formula1>0</formula1>
    </dataValidation>
  </dataValidations>
  <hyperlinks>
    <hyperlink xmlns:r="http://schemas.openxmlformats.org/officeDocument/2006/relationships" ref="A34" r:id="rId1"/>
  </hyperlinks>
  <pageMargins left="0.75" right="0.75" top="1" bottom="1" header="0.5" footer="0.5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40" customHeight="1">
      <c r="A1" s="11" t="inlineStr">
        <is>
          <t>OBRAČUNSKI LIST — UPUTSTVO</t>
        </is>
      </c>
    </row>
    <row r="2" ht="40" customHeight="1">
      <c r="A2" s="11" t="inlineStr">
        <is>
          <t>Popunjen primer sadrži izmišljene podatke. Prazan obrazac kopirajte za svoju poziciju i period.</t>
        </is>
      </c>
    </row>
    <row r="3" ht="40" customHeight="1">
      <c r="A3" s="11" t="inlineStr">
        <is>
          <t>Upišite projekat, šifru i opis iz ugovorenog predmera, period i prethodno odobrenu količinu.</t>
        </is>
      </c>
    </row>
    <row r="4" ht="40" customHeight="1">
      <c r="A4" s="11" t="inlineStr">
        <is>
          <t>Obrazac računa zapreminu u m³. Unesite broj elemenata i sve tri dimenzije u metrima.</t>
        </is>
      </c>
    </row>
    <row r="5" ht="40" customHeight="1">
      <c r="A5" s="11" t="inlineStr">
        <is>
          <t>Za ravne površine ili dužine prilagodite formulu i jedinicu mere. Nemojte mešati različite jedinice ili cene u istom listu.</t>
        </is>
      </c>
    </row>
    <row r="6" ht="40" customHeight="1">
      <c r="A6" s="11" t="inlineStr">
        <is>
          <t>Plava polja su za unos. Kolona F i redovi 21–28 sadrže formule; obračun se osvežava otvaranjem u Excelu ili LibreOffice-u.</t>
        </is>
      </c>
    </row>
    <row r="7" ht="40" customHeight="1">
      <c r="A7" s="11" t="inlineStr">
        <is>
          <t>Proverite da zbir prethodnog i tekućeg perioda ne duplira već evidentirane radove. Negativno preostalo označava prekoračenje ugovorene količine.</t>
        </is>
      </c>
    </row>
    <row r="8" ht="40" customHeight="1">
      <c r="A8" s="11" t="inlineStr">
        <is>
          <t>Primer: tekuće 5,20 m³, prethodno 12,80 m³, ukupno 18,00 m³; pri ceni 14.500,00 RSD/m³ tekuća vrednost je 75.400,00 RSD.</t>
        </is>
      </c>
    </row>
    <row r="9" ht="40" customHeight="1">
      <c r="A9" s="11" t="inlineStr">
        <is>
          <t>Cene u primeru su izmišljene, bez PDV-a. Obrazac prilagodite dokumentaciji i postupku overe na svom projektu.</t>
        </is>
      </c>
    </row>
    <row r="10" ht="40" customHeight="1">
      <c r="A10" s="11" t="inlineStr">
        <is>
          <t>Excel/PDF obrazac nije digitalno potpisan. U aplikaciji možete evidentirati radove, predati list nadzoru i potpisati sačuvani PDF.</t>
        </is>
      </c>
    </row>
    <row r="11" ht="40" customHeight="1">
      <c r="A11" s="11" t="inlineStr">
        <is>
          <t>https://www.gradjevinskaknjiga.com/obracunski-list-gradjevinske-knjige/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eGrađevinska knjiga</dc:creator>
  <dc:title xmlns:dc="http://purl.org/dc/elements/1.1/">Obračunski list građevinske knjige — primer i obrazac</dc:title>
  <dcterms:created xmlns:dcterms="http://purl.org/dc/terms/" xmlns:xsi="http://www.w3.org/2001/XMLSchema-instance" xsi:type="dcterms:W3CDTF">2026-09-10T19:50:29Z</dcterms:created>
  <dcterms:modified xmlns:dcterms="http://purl.org/dc/terms/" xmlns:xsi="http://www.w3.org/2001/XMLSchema-instance" xsi:type="dcterms:W3CDTF">2026-09-10T19:50:29Z</dcterms:modified>
</cp:coreProperties>
</file>